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05" windowWidth="12000" windowHeight="5910"/>
  </bookViews>
  <sheets>
    <sheet name="Funciones DB" sheetId="4" r:id="rId1"/>
    <sheet name="Solución_Funciones DB" sheetId="3" r:id="rId2"/>
  </sheets>
  <calcPr calcId="145621"/>
</workbook>
</file>

<file path=xl/calcChain.xml><?xml version="1.0" encoding="utf-8"?>
<calcChain xmlns="http://schemas.openxmlformats.org/spreadsheetml/2006/main">
  <c r="C25" i="3" l="1"/>
  <c r="C17" i="3"/>
  <c r="C22" i="3" l="1"/>
  <c r="C21" i="3"/>
  <c r="C20" i="3"/>
  <c r="C24" i="3"/>
  <c r="C23" i="3"/>
  <c r="C19" i="3"/>
  <c r="C18" i="3"/>
</calcChain>
</file>

<file path=xl/sharedStrings.xml><?xml version="1.0" encoding="utf-8"?>
<sst xmlns="http://schemas.openxmlformats.org/spreadsheetml/2006/main" count="88" uniqueCount="40">
  <si>
    <t>Árbol</t>
  </si>
  <si>
    <t>Alto</t>
  </si>
  <si>
    <t>Edad</t>
  </si>
  <si>
    <t>Rendimiento</t>
  </si>
  <si>
    <t>Beneficio</t>
  </si>
  <si>
    <t>Manzano</t>
  </si>
  <si>
    <t>&gt;10</t>
  </si>
  <si>
    <t>Peral</t>
  </si>
  <si>
    <t>Cerezo</t>
  </si>
  <si>
    <t>Fórmula</t>
  </si>
  <si>
    <t>Descripción (Resultado)</t>
  </si>
  <si>
    <t>Resultado</t>
  </si>
  <si>
    <t>&lt;19</t>
  </si>
  <si>
    <t>OPERACIONES A REALIZAR SOBRE LA BASE DE DATOS</t>
  </si>
  <si>
    <t>BASE DE DATOS</t>
  </si>
  <si>
    <t>=BDCONTAR(base_de_datos; nombre_de_campo; criterios)</t>
  </si>
  <si>
    <t>=BDCONTARA(base_de_datos; nombre_de_campo; criterios)</t>
  </si>
  <si>
    <t>=BDMAX(base_de_datos; nombre_de_campo; criterios)</t>
  </si>
  <si>
    <t>=BDMIN(base_de_datos; nombre_de_campo; criterios)</t>
  </si>
  <si>
    <t>=BDSUMA(base_de_datos; nombre_de_campo; criterios)</t>
  </si>
  <si>
    <t>=BDPRODUCTO(base_de_datos; nombre_de_campo; criterios)</t>
  </si>
  <si>
    <t>=BDPROMEDIO(base_de_datos; nombre_de_campo; criterios)</t>
  </si>
  <si>
    <r>
      <rPr>
        <b/>
        <i/>
        <sz val="12"/>
        <color rgb="FFCC0066"/>
        <rFont val="Calibri"/>
        <family val="2"/>
        <scheme val="minor"/>
      </rPr>
      <t>=BDMAX(B8:F14,F8,B3:B5)</t>
    </r>
    <r>
      <rPr>
        <sz val="12"/>
        <color theme="1"/>
        <rFont val="Calibri"/>
        <family val="2"/>
        <scheme val="minor"/>
      </rPr>
      <t xml:space="preserve">
Beneficio máximo de los manzanos y perales.</t>
    </r>
  </si>
  <si>
    <r>
      <rPr>
        <b/>
        <i/>
        <sz val="12"/>
        <color rgb="FFCC0066"/>
        <rFont val="Calibri"/>
        <family val="2"/>
        <scheme val="minor"/>
      </rPr>
      <t>=BDMIN(B8:F14,F8,B3:C4)</t>
    </r>
    <r>
      <rPr>
        <sz val="12"/>
        <color theme="1"/>
        <rFont val="Calibri"/>
        <family val="2"/>
        <scheme val="minor"/>
      </rPr>
      <t xml:space="preserve">
Beneficio mínimo de los manzanos con un alto superior a 10.</t>
    </r>
  </si>
  <si>
    <r>
      <rPr>
        <b/>
        <i/>
        <sz val="12"/>
        <color rgb="FFCC0066"/>
        <rFont val="Calibri"/>
        <family val="2"/>
        <scheme val="minor"/>
      </rPr>
      <t>=BDSUMA(B8:F14,F8,B3:B4)</t>
    </r>
    <r>
      <rPr>
        <sz val="12"/>
        <color theme="1"/>
        <rFont val="Calibri"/>
        <family val="2"/>
        <scheme val="minor"/>
      </rPr>
      <t xml:space="preserve">
Beneficio total de los manzanos.</t>
    </r>
  </si>
  <si>
    <r>
      <rPr>
        <b/>
        <i/>
        <sz val="12"/>
        <color rgb="FFCC0066"/>
        <rFont val="Calibri"/>
        <family val="2"/>
        <scheme val="minor"/>
      </rPr>
      <t>=BDPRODUCTO(B8:F14,E8,B3:C4)</t>
    </r>
    <r>
      <rPr>
        <sz val="12"/>
        <color theme="1"/>
        <rFont val="Calibri"/>
        <family val="2"/>
        <scheme val="minor"/>
      </rPr>
      <t xml:space="preserve">
Producto de los rendimientos de los manzanos con un alto superior a 10.</t>
    </r>
  </si>
  <si>
    <r>
      <rPr>
        <b/>
        <i/>
        <sz val="12"/>
        <color rgb="FFCC0066"/>
        <rFont val="Calibri"/>
        <family val="2"/>
        <scheme val="minor"/>
      </rPr>
      <t>=BDCONTAR(B8:F14,D8,B3:G4)</t>
    </r>
    <r>
      <rPr>
        <sz val="12"/>
        <color theme="1"/>
        <rFont val="Calibri"/>
        <family val="2"/>
        <scheme val="minor"/>
      </rPr>
      <t xml:space="preserve">
Examinar los registros de manzanos cuyo alto varía entre 10 y 19 metros y determinar cuántos de ellos tienen valor en el campo Edad.</t>
    </r>
  </si>
  <si>
    <r>
      <rPr>
        <b/>
        <i/>
        <sz val="12"/>
        <color rgb="FFCC0066"/>
        <rFont val="Calibri"/>
        <family val="2"/>
        <scheme val="minor"/>
      </rPr>
      <t>=BDCONTARA(B8:F14,F8,B3:G4)</t>
    </r>
    <r>
      <rPr>
        <sz val="12"/>
        <color theme="1"/>
        <rFont val="Calibri"/>
        <family val="2"/>
        <scheme val="minor"/>
      </rPr>
      <t xml:space="preserve">
Examinar los registros de manzanos cuyo alto varía entre 10 y 19 metros, y determinar cuántos de ellos tienen valor (no están en blanco) en el campo beneficio.</t>
    </r>
  </si>
  <si>
    <r>
      <rPr>
        <b/>
        <i/>
        <sz val="12"/>
        <color rgb="FFCC0066"/>
        <rFont val="Calibri"/>
        <family val="2"/>
        <scheme val="minor"/>
      </rPr>
      <t>=BDPROMEDIO(B8:F14,E8,B3:C4)</t>
    </r>
    <r>
      <rPr>
        <sz val="12"/>
        <color theme="1"/>
        <rFont val="Calibri"/>
        <family val="2"/>
        <scheme val="minor"/>
      </rPr>
      <t xml:space="preserve">
Rendimiento medio de los manzanos con un alto superior a 10 metros.</t>
    </r>
  </si>
  <si>
    <t>Examinar los registros de manzanos cuyo alto varía entre 10 y 19 metros y determinar cuántos de ellos tienen valor en el campo Edad.</t>
  </si>
  <si>
    <t>Examinar los registros de manzanos cuyo alto varía entre 10 y 19 metros, y determinar cuántos de ellos tienen valor (no están en blanco) en el campo beneficio.</t>
  </si>
  <si>
    <t>Beneficio máximo de los manzanos y perales.</t>
  </si>
  <si>
    <t>Beneficio mínimo de los manzanos con un alto superior a 10.</t>
  </si>
  <si>
    <t>Beneficio total de los manzanos.</t>
  </si>
  <si>
    <t>Beneficio total de los manzanos con un alto entre 10 y 19.</t>
  </si>
  <si>
    <r>
      <rPr>
        <b/>
        <i/>
        <sz val="12"/>
        <color rgb="FFCC0066"/>
        <rFont val="Calibri"/>
        <family val="2"/>
        <scheme val="minor"/>
      </rPr>
      <t>=BDSUMA(B8:F14,F8,B3:G4)</t>
    </r>
    <r>
      <rPr>
        <sz val="12"/>
        <color theme="1"/>
        <rFont val="Calibri"/>
        <family val="2"/>
        <scheme val="minor"/>
      </rPr>
      <t xml:space="preserve">
Beneficio total de los manzanos con un alto entre 10 y 19.</t>
    </r>
  </si>
  <si>
    <r>
      <rPr>
        <b/>
        <sz val="12"/>
        <color rgb="FFCC0066"/>
        <rFont val="Calibri"/>
        <family val="2"/>
        <scheme val="minor"/>
      </rPr>
      <t>=BDPROMEDIO(B8:F14,D8,B8:B14)</t>
    </r>
    <r>
      <rPr>
        <sz val="12"/>
        <color theme="1"/>
        <rFont val="Calibri"/>
        <family val="2"/>
        <scheme val="minor"/>
      </rPr>
      <t xml:space="preserve">
Edad media de todos los árboles de la base de datos.</t>
    </r>
  </si>
  <si>
    <t>Producto de los rendimientos de los manzanos con un alto superior a 10.</t>
  </si>
  <si>
    <t>Rendimiento medio de los manzanos con un alto superior a 10 metros.</t>
  </si>
  <si>
    <t>Edad media de todos los árboles de la base de datos.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</si>
</sst>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CC0066"/>
      <name val="Calibri"/>
      <family val="2"/>
      <scheme val="minor"/>
    </font>
    <font>
      <b/>
      <i/>
      <sz val="12"/>
      <color rgb="FFCC0066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1FFBC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3" fillId="0" borderId="0" xfId="1" applyAlignment="1" applyProtection="1">
      <alignment wrapText="1"/>
    </xf>
    <xf numFmtId="0" fontId="0" fillId="0" borderId="0" xfId="0" applyAlignment="1">
      <alignment horizontal="left" wrapText="1"/>
    </xf>
    <xf numFmtId="2" fontId="0" fillId="0" borderId="0" xfId="0" applyNumberFormat="1" applyAlignment="1">
      <alignment wrapText="1"/>
    </xf>
    <xf numFmtId="49" fontId="4" fillId="4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49" fontId="5" fillId="3" borderId="1" xfId="0" quotePrefix="1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8" fillId="3" borderId="1" xfId="0" quotePrefix="1" applyNumberFormat="1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142875</xdr:rowOff>
    </xdr:to>
    <xdr:sp macro="" textlink="">
      <xdr:nvSpPr>
        <xdr:cNvPr id="2" name="AutoShape 1" descr="blueup">
          <a:hlinkClick xmlns:r="http://schemas.openxmlformats.org/officeDocument/2006/relationships" r:id=""/>
        </xdr:cNvPr>
        <xdr:cNvSpPr>
          <a:spLocks noChangeAspect="1" noChangeArrowheads="1"/>
        </xdr:cNvSpPr>
      </xdr:nvSpPr>
      <xdr:spPr bwMode="auto">
        <a:xfrm>
          <a:off x="2362200" y="8915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142875</xdr:rowOff>
    </xdr:to>
    <xdr:sp macro="" textlink="">
      <xdr:nvSpPr>
        <xdr:cNvPr id="3" name="AutoShape 2" descr="blueup">
          <a:hlinkClick xmlns:r="http://schemas.openxmlformats.org/officeDocument/2006/relationships" r:id=""/>
        </xdr:cNvPr>
        <xdr:cNvSpPr>
          <a:spLocks noChangeAspect="1" noChangeArrowheads="1"/>
        </xdr:cNvSpPr>
      </xdr:nvSpPr>
      <xdr:spPr bwMode="auto">
        <a:xfrm>
          <a:off x="2362200" y="8915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142875</xdr:rowOff>
    </xdr:to>
    <xdr:sp macro="" textlink="">
      <xdr:nvSpPr>
        <xdr:cNvPr id="1047" name="AutoShape 1" descr="blueup">
          <a:hlinkClick xmlns:r="http://schemas.openxmlformats.org/officeDocument/2006/relationships" r:id=""/>
        </xdr:cNvPr>
        <xdr:cNvSpPr>
          <a:spLocks noChangeAspect="1" noChangeArrowheads="1"/>
        </xdr:cNvSpPr>
      </xdr:nvSpPr>
      <xdr:spPr bwMode="auto">
        <a:xfrm>
          <a:off x="3333750" y="42100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142875</xdr:rowOff>
    </xdr:to>
    <xdr:sp macro="" textlink="">
      <xdr:nvSpPr>
        <xdr:cNvPr id="1048" name="AutoShape 2" descr="blueup">
          <a:hlinkClick xmlns:r="http://schemas.openxmlformats.org/officeDocument/2006/relationships" r:id=""/>
        </xdr:cNvPr>
        <xdr:cNvSpPr>
          <a:spLocks noChangeAspect="1" noChangeArrowheads="1"/>
        </xdr:cNvSpPr>
      </xdr:nvSpPr>
      <xdr:spPr bwMode="auto">
        <a:xfrm>
          <a:off x="3333750" y="42100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6"/>
  <sheetViews>
    <sheetView tabSelected="1" zoomScale="130" zoomScaleNormal="130" workbookViewId="0">
      <selection activeCell="G10" sqref="G10"/>
    </sheetView>
  </sheetViews>
  <sheetFormatPr baseColWidth="10" defaultRowHeight="12.75" x14ac:dyDescent="0.2"/>
  <cols>
    <col min="1" max="1" width="3.7109375" style="1" customWidth="1"/>
    <col min="2" max="2" width="31.7109375" style="1" bestFit="1" customWidth="1"/>
    <col min="3" max="3" width="11.42578125" style="1"/>
    <col min="4" max="7" width="20.28515625" style="1" customWidth="1"/>
    <col min="8" max="8" width="11.42578125" style="1" customWidth="1"/>
    <col min="9" max="12" width="11.42578125" style="1"/>
    <col min="13" max="13" width="11.42578125" style="1" customWidth="1"/>
    <col min="14" max="16384" width="11.42578125" style="1"/>
  </cols>
  <sheetData>
    <row r="1" spans="2:8" ht="13.5" thickBot="1" x14ac:dyDescent="0.25"/>
    <row r="2" spans="2:8" ht="16.5" thickBot="1" x14ac:dyDescent="0.25">
      <c r="B2" s="15" t="s">
        <v>13</v>
      </c>
      <c r="C2" s="16"/>
      <c r="D2" s="16"/>
      <c r="E2" s="16"/>
      <c r="F2" s="16"/>
      <c r="G2" s="17"/>
    </row>
    <row r="3" spans="2:8" ht="16.5" thickBot="1" x14ac:dyDescent="0.25"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1</v>
      </c>
      <c r="H3" s="2"/>
    </row>
    <row r="4" spans="2:8" ht="16.5" thickBot="1" x14ac:dyDescent="0.25">
      <c r="B4" s="5" t="s">
        <v>5</v>
      </c>
      <c r="C4" s="5" t="s">
        <v>6</v>
      </c>
      <c r="D4" s="5"/>
      <c r="E4" s="5"/>
      <c r="F4" s="5"/>
      <c r="G4" s="5" t="s">
        <v>12</v>
      </c>
      <c r="H4" s="2"/>
    </row>
    <row r="5" spans="2:8" ht="16.5" thickBot="1" x14ac:dyDescent="0.25">
      <c r="B5" s="5" t="s">
        <v>7</v>
      </c>
      <c r="C5" s="5"/>
      <c r="D5" s="5"/>
      <c r="E5" s="5"/>
      <c r="F5" s="5"/>
      <c r="G5" s="5"/>
      <c r="H5" s="3"/>
    </row>
    <row r="6" spans="2:8" ht="13.5" thickBot="1" x14ac:dyDescent="0.25">
      <c r="B6" s="3"/>
      <c r="C6" s="3"/>
      <c r="D6" s="3"/>
      <c r="E6" s="3"/>
      <c r="F6" s="3"/>
      <c r="G6" s="3"/>
      <c r="H6" s="3"/>
    </row>
    <row r="7" spans="2:8" ht="16.5" thickBot="1" x14ac:dyDescent="0.25">
      <c r="B7" s="15" t="s">
        <v>14</v>
      </c>
      <c r="C7" s="16"/>
      <c r="D7" s="16"/>
      <c r="E7" s="16"/>
      <c r="F7" s="17"/>
      <c r="G7" s="3"/>
      <c r="H7" s="3"/>
    </row>
    <row r="8" spans="2:8" ht="16.5" thickBot="1" x14ac:dyDescent="0.25">
      <c r="B8" s="6" t="s">
        <v>0</v>
      </c>
      <c r="C8" s="6" t="s">
        <v>1</v>
      </c>
      <c r="D8" s="6" t="s">
        <v>2</v>
      </c>
      <c r="E8" s="6" t="s">
        <v>3</v>
      </c>
      <c r="F8" s="6" t="s">
        <v>4</v>
      </c>
      <c r="H8" s="3"/>
    </row>
    <row r="9" spans="2:8" ht="16.5" thickBot="1" x14ac:dyDescent="0.25">
      <c r="B9" s="7" t="s">
        <v>5</v>
      </c>
      <c r="C9" s="7">
        <v>18</v>
      </c>
      <c r="D9" s="7">
        <v>20</v>
      </c>
      <c r="E9" s="7">
        <v>14</v>
      </c>
      <c r="F9" s="7"/>
    </row>
    <row r="10" spans="2:8" ht="16.5" thickBot="1" x14ac:dyDescent="0.25">
      <c r="B10" s="7" t="s">
        <v>7</v>
      </c>
      <c r="C10" s="7">
        <v>12</v>
      </c>
      <c r="D10" s="7">
        <v>12</v>
      </c>
      <c r="E10" s="7">
        <v>10</v>
      </c>
      <c r="F10" s="7">
        <v>96</v>
      </c>
    </row>
    <row r="11" spans="2:8" ht="16.5" thickBot="1" x14ac:dyDescent="0.25">
      <c r="B11" s="7" t="s">
        <v>8</v>
      </c>
      <c r="C11" s="7">
        <v>13</v>
      </c>
      <c r="D11" s="7">
        <v>14</v>
      </c>
      <c r="E11" s="7">
        <v>9</v>
      </c>
      <c r="F11" s="7">
        <v>105</v>
      </c>
    </row>
    <row r="12" spans="2:8" ht="16.5" thickBot="1" x14ac:dyDescent="0.25">
      <c r="B12" s="7" t="s">
        <v>5</v>
      </c>
      <c r="C12" s="7">
        <v>14</v>
      </c>
      <c r="D12" s="7">
        <v>15</v>
      </c>
      <c r="E12" s="7">
        <v>10</v>
      </c>
      <c r="F12" s="7">
        <v>75</v>
      </c>
    </row>
    <row r="13" spans="2:8" ht="16.5" thickBot="1" x14ac:dyDescent="0.25">
      <c r="B13" s="7" t="s">
        <v>7</v>
      </c>
      <c r="C13" s="7">
        <v>9</v>
      </c>
      <c r="D13" s="7">
        <v>8</v>
      </c>
      <c r="E13" s="7">
        <v>8</v>
      </c>
      <c r="F13" s="7">
        <v>76.8</v>
      </c>
    </row>
    <row r="14" spans="2:8" ht="16.5" thickBot="1" x14ac:dyDescent="0.25">
      <c r="B14" s="7" t="s">
        <v>5</v>
      </c>
      <c r="C14" s="7">
        <v>8</v>
      </c>
      <c r="D14" s="7">
        <v>9</v>
      </c>
      <c r="E14" s="7">
        <v>6</v>
      </c>
      <c r="F14" s="7">
        <v>45</v>
      </c>
    </row>
    <row r="15" spans="2:8" ht="13.5" thickBot="1" x14ac:dyDescent="0.25">
      <c r="C15" s="3"/>
      <c r="D15" s="3"/>
      <c r="E15" s="3"/>
      <c r="F15" s="3"/>
    </row>
    <row r="16" spans="2:8" ht="16.5" thickBot="1" x14ac:dyDescent="0.25">
      <c r="B16" s="11" t="s">
        <v>9</v>
      </c>
      <c r="C16" s="11" t="s">
        <v>11</v>
      </c>
      <c r="D16" s="18" t="s">
        <v>10</v>
      </c>
      <c r="E16" s="18"/>
      <c r="F16" s="18"/>
      <c r="G16" s="18"/>
    </row>
    <row r="17" spans="2:7" ht="58.5" customHeight="1" thickBot="1" x14ac:dyDescent="0.25">
      <c r="B17" s="5" t="s">
        <v>15</v>
      </c>
      <c r="C17" s="12"/>
      <c r="D17" s="13" t="s">
        <v>29</v>
      </c>
      <c r="E17" s="14"/>
      <c r="F17" s="14"/>
      <c r="G17" s="14"/>
    </row>
    <row r="18" spans="2:7" ht="52.5" customHeight="1" thickBot="1" x14ac:dyDescent="0.25">
      <c r="B18" s="5" t="s">
        <v>16</v>
      </c>
      <c r="C18" s="12"/>
      <c r="D18" s="13" t="s">
        <v>30</v>
      </c>
      <c r="E18" s="14"/>
      <c r="F18" s="14"/>
      <c r="G18" s="14"/>
    </row>
    <row r="19" spans="2:7" ht="44.25" customHeight="1" thickBot="1" x14ac:dyDescent="0.25">
      <c r="B19" s="5" t="s">
        <v>17</v>
      </c>
      <c r="C19" s="12"/>
      <c r="D19" s="13" t="s">
        <v>31</v>
      </c>
      <c r="E19" s="14"/>
      <c r="F19" s="14"/>
      <c r="G19" s="14"/>
    </row>
    <row r="20" spans="2:7" ht="41.25" customHeight="1" thickBot="1" x14ac:dyDescent="0.25">
      <c r="B20" s="5" t="s">
        <v>18</v>
      </c>
      <c r="C20" s="12"/>
      <c r="D20" s="13" t="s">
        <v>32</v>
      </c>
      <c r="E20" s="14"/>
      <c r="F20" s="14"/>
      <c r="G20" s="14"/>
    </row>
    <row r="21" spans="2:7" ht="45" customHeight="1" thickBot="1" x14ac:dyDescent="0.25">
      <c r="B21" s="5" t="s">
        <v>19</v>
      </c>
      <c r="C21" s="12"/>
      <c r="D21" s="13" t="s">
        <v>33</v>
      </c>
      <c r="E21" s="14"/>
      <c r="F21" s="14"/>
      <c r="G21" s="14"/>
    </row>
    <row r="22" spans="2:7" ht="42.75" customHeight="1" thickBot="1" x14ac:dyDescent="0.25">
      <c r="B22" s="5" t="s">
        <v>19</v>
      </c>
      <c r="C22" s="12"/>
      <c r="D22" s="13" t="s">
        <v>34</v>
      </c>
      <c r="E22" s="14"/>
      <c r="F22" s="14"/>
      <c r="G22" s="14"/>
    </row>
    <row r="23" spans="2:7" ht="45" customHeight="1" thickBot="1" x14ac:dyDescent="0.25">
      <c r="B23" s="5" t="s">
        <v>20</v>
      </c>
      <c r="C23" s="12"/>
      <c r="D23" s="13" t="s">
        <v>37</v>
      </c>
      <c r="E23" s="14"/>
      <c r="F23" s="14"/>
      <c r="G23" s="14"/>
    </row>
    <row r="24" spans="2:7" ht="45" customHeight="1" thickBot="1" x14ac:dyDescent="0.25">
      <c r="B24" s="5" t="s">
        <v>21</v>
      </c>
      <c r="C24" s="12"/>
      <c r="D24" s="13" t="s">
        <v>38</v>
      </c>
      <c r="E24" s="14"/>
      <c r="F24" s="14"/>
      <c r="G24" s="14"/>
    </row>
    <row r="25" spans="2:7" ht="47.25" customHeight="1" thickBot="1" x14ac:dyDescent="0.25">
      <c r="B25" s="5" t="s">
        <v>21</v>
      </c>
      <c r="C25" s="12"/>
      <c r="D25" s="13" t="s">
        <v>39</v>
      </c>
      <c r="E25" s="14"/>
      <c r="F25" s="14"/>
      <c r="G25" s="14"/>
    </row>
    <row r="26" spans="2:7" x14ac:dyDescent="0.2">
      <c r="D26" s="3"/>
      <c r="E26" s="3"/>
    </row>
    <row r="28" spans="2:7" x14ac:dyDescent="0.2">
      <c r="C28" s="8"/>
    </row>
    <row r="29" spans="2:7" x14ac:dyDescent="0.2">
      <c r="C29" s="9"/>
    </row>
    <row r="30" spans="2:7" x14ac:dyDescent="0.2">
      <c r="C30" s="9"/>
    </row>
    <row r="31" spans="2:7" x14ac:dyDescent="0.2">
      <c r="C31" s="9"/>
    </row>
    <row r="32" spans="2:7" x14ac:dyDescent="0.2">
      <c r="C32" s="9"/>
    </row>
    <row r="33" spans="3:3" x14ac:dyDescent="0.2">
      <c r="C33" s="9"/>
    </row>
    <row r="34" spans="3:3" x14ac:dyDescent="0.2">
      <c r="C34" s="9"/>
    </row>
    <row r="35" spans="3:3" x14ac:dyDescent="0.2">
      <c r="C35" s="9"/>
    </row>
    <row r="36" spans="3:3" x14ac:dyDescent="0.2">
      <c r="C36" s="9"/>
    </row>
    <row r="61" spans="8:8" x14ac:dyDescent="0.2">
      <c r="H61" s="10"/>
    </row>
    <row r="62" spans="8:8" x14ac:dyDescent="0.2">
      <c r="H62" s="10"/>
    </row>
    <row r="63" spans="8:8" x14ac:dyDescent="0.2">
      <c r="H63" s="10"/>
    </row>
    <row r="64" spans="8:8" x14ac:dyDescent="0.2">
      <c r="H64" s="10"/>
    </row>
    <row r="65" spans="8:8" x14ac:dyDescent="0.2">
      <c r="H65" s="10"/>
    </row>
    <row r="66" spans="8:8" x14ac:dyDescent="0.2">
      <c r="H66" s="10"/>
    </row>
    <row r="67" spans="8:8" x14ac:dyDescent="0.2">
      <c r="H67" s="10"/>
    </row>
    <row r="68" spans="8:8" x14ac:dyDescent="0.2">
      <c r="H68" s="10"/>
    </row>
    <row r="69" spans="8:8" x14ac:dyDescent="0.2">
      <c r="H69" s="10"/>
    </row>
    <row r="70" spans="8:8" x14ac:dyDescent="0.2">
      <c r="H70" s="10"/>
    </row>
    <row r="71" spans="8:8" x14ac:dyDescent="0.2">
      <c r="H71" s="10"/>
    </row>
    <row r="72" spans="8:8" x14ac:dyDescent="0.2">
      <c r="H72" s="10"/>
    </row>
    <row r="73" spans="8:8" x14ac:dyDescent="0.2">
      <c r="H73" s="10"/>
    </row>
    <row r="74" spans="8:8" x14ac:dyDescent="0.2">
      <c r="H74" s="10"/>
    </row>
    <row r="75" spans="8:8" x14ac:dyDescent="0.2">
      <c r="H75" s="10"/>
    </row>
    <row r="76" spans="8:8" x14ac:dyDescent="0.2">
      <c r="H76" s="10"/>
    </row>
  </sheetData>
  <mergeCells count="12">
    <mergeCell ref="D20:G20"/>
    <mergeCell ref="D21:G21"/>
    <mergeCell ref="D22:G22"/>
    <mergeCell ref="D23:G23"/>
    <mergeCell ref="D24:G24"/>
    <mergeCell ref="D25:G25"/>
    <mergeCell ref="B2:G2"/>
    <mergeCell ref="B7:F7"/>
    <mergeCell ref="D16:G16"/>
    <mergeCell ref="D17:G17"/>
    <mergeCell ref="D18:G18"/>
    <mergeCell ref="D19:G19"/>
  </mergeCells>
  <pageMargins left="0.75" right="0.75" top="1" bottom="1" header="0" footer="0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6"/>
  <sheetViews>
    <sheetView topLeftCell="A21" zoomScale="130" zoomScaleNormal="130" workbookViewId="0">
      <selection activeCell="D24" sqref="D24:G24"/>
    </sheetView>
  </sheetViews>
  <sheetFormatPr baseColWidth="10" defaultRowHeight="12.75" x14ac:dyDescent="0.2"/>
  <cols>
    <col min="1" max="1" width="3.7109375" style="1" customWidth="1"/>
    <col min="2" max="2" width="31.7109375" style="1" bestFit="1" customWidth="1"/>
    <col min="3" max="3" width="11.42578125" style="1"/>
    <col min="4" max="7" width="20.28515625" style="1" customWidth="1"/>
    <col min="8" max="8" width="11.42578125" style="1" customWidth="1"/>
    <col min="9" max="12" width="11.42578125" style="1"/>
    <col min="13" max="13" width="11.42578125" style="1" customWidth="1"/>
    <col min="14" max="16384" width="11.42578125" style="1"/>
  </cols>
  <sheetData>
    <row r="1" spans="2:8" ht="13.5" thickBot="1" x14ac:dyDescent="0.25"/>
    <row r="2" spans="2:8" ht="16.5" thickBot="1" x14ac:dyDescent="0.25">
      <c r="B2" s="15" t="s">
        <v>13</v>
      </c>
      <c r="C2" s="16"/>
      <c r="D2" s="16"/>
      <c r="E2" s="16"/>
      <c r="F2" s="16"/>
      <c r="G2" s="17"/>
    </row>
    <row r="3" spans="2:8" ht="16.5" thickBot="1" x14ac:dyDescent="0.25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</v>
      </c>
      <c r="H3" s="2"/>
    </row>
    <row r="4" spans="2:8" ht="16.5" thickBot="1" x14ac:dyDescent="0.25">
      <c r="B4" s="5" t="s">
        <v>5</v>
      </c>
      <c r="C4" s="5" t="s">
        <v>6</v>
      </c>
      <c r="D4" s="5"/>
      <c r="E4" s="5"/>
      <c r="F4" s="5"/>
      <c r="G4" s="5" t="s">
        <v>12</v>
      </c>
      <c r="H4" s="2"/>
    </row>
    <row r="5" spans="2:8" ht="16.5" thickBot="1" x14ac:dyDescent="0.25">
      <c r="B5" s="5" t="s">
        <v>7</v>
      </c>
      <c r="C5" s="5"/>
      <c r="D5" s="5"/>
      <c r="E5" s="5"/>
      <c r="F5" s="5"/>
      <c r="G5" s="5"/>
      <c r="H5" s="3"/>
    </row>
    <row r="6" spans="2:8" ht="13.5" thickBot="1" x14ac:dyDescent="0.25">
      <c r="B6" s="3"/>
      <c r="C6" s="3"/>
      <c r="D6" s="3"/>
      <c r="E6" s="3"/>
      <c r="F6" s="3"/>
      <c r="G6" s="3"/>
      <c r="H6" s="3"/>
    </row>
    <row r="7" spans="2:8" ht="16.5" thickBot="1" x14ac:dyDescent="0.25">
      <c r="B7" s="15" t="s">
        <v>14</v>
      </c>
      <c r="C7" s="16"/>
      <c r="D7" s="16"/>
      <c r="E7" s="16"/>
      <c r="F7" s="17"/>
      <c r="G7" s="3"/>
      <c r="H7" s="3"/>
    </row>
    <row r="8" spans="2:8" ht="16.5" thickBot="1" x14ac:dyDescent="0.25">
      <c r="B8" s="6" t="s">
        <v>0</v>
      </c>
      <c r="C8" s="6" t="s">
        <v>1</v>
      </c>
      <c r="D8" s="6" t="s">
        <v>2</v>
      </c>
      <c r="E8" s="6" t="s">
        <v>3</v>
      </c>
      <c r="F8" s="6" t="s">
        <v>4</v>
      </c>
      <c r="H8" s="3"/>
    </row>
    <row r="9" spans="2:8" ht="16.5" thickBot="1" x14ac:dyDescent="0.25">
      <c r="B9" s="7" t="s">
        <v>5</v>
      </c>
      <c r="C9" s="7">
        <v>18</v>
      </c>
      <c r="D9" s="7">
        <v>20</v>
      </c>
      <c r="E9" s="7">
        <v>14</v>
      </c>
      <c r="F9" s="7"/>
    </row>
    <row r="10" spans="2:8" ht="16.5" thickBot="1" x14ac:dyDescent="0.25">
      <c r="B10" s="7" t="s">
        <v>7</v>
      </c>
      <c r="C10" s="7">
        <v>12</v>
      </c>
      <c r="D10" s="7">
        <v>12</v>
      </c>
      <c r="E10" s="7">
        <v>10</v>
      </c>
      <c r="F10" s="7">
        <v>96</v>
      </c>
    </row>
    <row r="11" spans="2:8" ht="16.5" thickBot="1" x14ac:dyDescent="0.25">
      <c r="B11" s="7" t="s">
        <v>8</v>
      </c>
      <c r="C11" s="7">
        <v>13</v>
      </c>
      <c r="D11" s="7">
        <v>14</v>
      </c>
      <c r="E11" s="7">
        <v>9</v>
      </c>
      <c r="F11" s="7">
        <v>105</v>
      </c>
    </row>
    <row r="12" spans="2:8" ht="16.5" thickBot="1" x14ac:dyDescent="0.25">
      <c r="B12" s="7" t="s">
        <v>5</v>
      </c>
      <c r="C12" s="7">
        <v>14</v>
      </c>
      <c r="D12" s="7">
        <v>15</v>
      </c>
      <c r="E12" s="7">
        <v>10</v>
      </c>
      <c r="F12" s="7">
        <v>75</v>
      </c>
    </row>
    <row r="13" spans="2:8" ht="16.5" thickBot="1" x14ac:dyDescent="0.25">
      <c r="B13" s="7" t="s">
        <v>7</v>
      </c>
      <c r="C13" s="7">
        <v>9</v>
      </c>
      <c r="D13" s="7">
        <v>8</v>
      </c>
      <c r="E13" s="7">
        <v>8</v>
      </c>
      <c r="F13" s="7">
        <v>76.8</v>
      </c>
    </row>
    <row r="14" spans="2:8" ht="16.5" thickBot="1" x14ac:dyDescent="0.25">
      <c r="B14" s="7" t="s">
        <v>5</v>
      </c>
      <c r="C14" s="7">
        <v>8</v>
      </c>
      <c r="D14" s="7">
        <v>9</v>
      </c>
      <c r="E14" s="7">
        <v>6</v>
      </c>
      <c r="F14" s="7">
        <v>45</v>
      </c>
    </row>
    <row r="15" spans="2:8" ht="13.5" thickBot="1" x14ac:dyDescent="0.25">
      <c r="C15" s="3"/>
      <c r="D15" s="3"/>
      <c r="E15" s="3"/>
      <c r="F15" s="3"/>
    </row>
    <row r="16" spans="2:8" ht="16.5" thickBot="1" x14ac:dyDescent="0.25">
      <c r="B16" s="4" t="s">
        <v>9</v>
      </c>
      <c r="C16" s="4" t="s">
        <v>11</v>
      </c>
      <c r="D16" s="18" t="s">
        <v>10</v>
      </c>
      <c r="E16" s="18"/>
      <c r="F16" s="18"/>
      <c r="G16" s="18"/>
    </row>
    <row r="17" spans="2:7" ht="58.5" customHeight="1" thickBot="1" x14ac:dyDescent="0.25">
      <c r="B17" s="5" t="s">
        <v>15</v>
      </c>
      <c r="C17" s="12">
        <f>DCOUNT(B8:F14,D8,B3:G4)</f>
        <v>2</v>
      </c>
      <c r="D17" s="19" t="s">
        <v>26</v>
      </c>
      <c r="E17" s="14"/>
      <c r="F17" s="14"/>
      <c r="G17" s="14"/>
    </row>
    <row r="18" spans="2:7" ht="52.5" customHeight="1" thickBot="1" x14ac:dyDescent="0.25">
      <c r="B18" s="5" t="s">
        <v>16</v>
      </c>
      <c r="C18" s="12">
        <f>DCOUNTA(B8:F14,F8,B3:G4)</f>
        <v>1</v>
      </c>
      <c r="D18" s="13" t="s">
        <v>27</v>
      </c>
      <c r="E18" s="14"/>
      <c r="F18" s="14"/>
      <c r="G18" s="14"/>
    </row>
    <row r="19" spans="2:7" ht="44.25" customHeight="1" thickBot="1" x14ac:dyDescent="0.25">
      <c r="B19" s="5" t="s">
        <v>17</v>
      </c>
      <c r="C19" s="12">
        <f>DMAX(B8:F14,F8,B3:B5)</f>
        <v>96</v>
      </c>
      <c r="D19" s="13" t="s">
        <v>22</v>
      </c>
      <c r="E19" s="14"/>
      <c r="F19" s="14"/>
      <c r="G19" s="14"/>
    </row>
    <row r="20" spans="2:7" ht="41.25" customHeight="1" thickBot="1" x14ac:dyDescent="0.25">
      <c r="B20" s="5" t="s">
        <v>18</v>
      </c>
      <c r="C20" s="12">
        <f>DMIN(B8:F14,F8,B3:C4)</f>
        <v>75</v>
      </c>
      <c r="D20" s="13" t="s">
        <v>23</v>
      </c>
      <c r="E20" s="14"/>
      <c r="F20" s="14"/>
      <c r="G20" s="14"/>
    </row>
    <row r="21" spans="2:7" ht="45" customHeight="1" thickBot="1" x14ac:dyDescent="0.25">
      <c r="B21" s="5" t="s">
        <v>19</v>
      </c>
      <c r="C21" s="12">
        <f>DSUM(B8:F14,F8,B3:B4)</f>
        <v>120</v>
      </c>
      <c r="D21" s="13" t="s">
        <v>24</v>
      </c>
      <c r="E21" s="14"/>
      <c r="F21" s="14"/>
      <c r="G21" s="14"/>
    </row>
    <row r="22" spans="2:7" ht="42.75" customHeight="1" thickBot="1" x14ac:dyDescent="0.25">
      <c r="B22" s="5" t="s">
        <v>19</v>
      </c>
      <c r="C22" s="12">
        <f>DSUM(B8:F14,F8,B3:G4)</f>
        <v>75</v>
      </c>
      <c r="D22" s="13" t="s">
        <v>35</v>
      </c>
      <c r="E22" s="14"/>
      <c r="F22" s="14"/>
      <c r="G22" s="14"/>
    </row>
    <row r="23" spans="2:7" ht="45" customHeight="1" thickBot="1" x14ac:dyDescent="0.25">
      <c r="B23" s="5" t="s">
        <v>20</v>
      </c>
      <c r="C23" s="12">
        <f>DPRODUCT(B8:F14,E8,B3:C4)</f>
        <v>140</v>
      </c>
      <c r="D23" s="13" t="s">
        <v>25</v>
      </c>
      <c r="E23" s="14"/>
      <c r="F23" s="14"/>
      <c r="G23" s="14"/>
    </row>
    <row r="24" spans="2:7" ht="45" customHeight="1" thickBot="1" x14ac:dyDescent="0.25">
      <c r="B24" s="5" t="s">
        <v>21</v>
      </c>
      <c r="C24" s="12">
        <f>DAVERAGE(B8:F14,E8,B3:C4)</f>
        <v>12</v>
      </c>
      <c r="D24" s="13" t="s">
        <v>28</v>
      </c>
      <c r="E24" s="14"/>
      <c r="F24" s="14"/>
      <c r="G24" s="14"/>
    </row>
    <row r="25" spans="2:7" ht="47.25" customHeight="1" thickBot="1" x14ac:dyDescent="0.25">
      <c r="B25" s="5" t="s">
        <v>21</v>
      </c>
      <c r="C25" s="12">
        <f>DAVERAGE(B8:F14,D8,B8:B14)</f>
        <v>13</v>
      </c>
      <c r="D25" s="13" t="s">
        <v>36</v>
      </c>
      <c r="E25" s="14"/>
      <c r="F25" s="14"/>
      <c r="G25" s="14"/>
    </row>
    <row r="26" spans="2:7" x14ac:dyDescent="0.2">
      <c r="D26" s="3"/>
      <c r="E26" s="3"/>
    </row>
    <row r="28" spans="2:7" x14ac:dyDescent="0.2">
      <c r="C28" s="8"/>
    </row>
    <row r="29" spans="2:7" x14ac:dyDescent="0.2">
      <c r="C29" s="9"/>
    </row>
    <row r="30" spans="2:7" x14ac:dyDescent="0.2">
      <c r="C30" s="9"/>
    </row>
    <row r="31" spans="2:7" x14ac:dyDescent="0.2">
      <c r="C31" s="9"/>
    </row>
    <row r="32" spans="2:7" x14ac:dyDescent="0.2">
      <c r="C32" s="9"/>
    </row>
    <row r="33" spans="3:3" x14ac:dyDescent="0.2">
      <c r="C33" s="9"/>
    </row>
    <row r="34" spans="3:3" x14ac:dyDescent="0.2">
      <c r="C34" s="9"/>
    </row>
    <row r="35" spans="3:3" x14ac:dyDescent="0.2">
      <c r="C35" s="9"/>
    </row>
    <row r="36" spans="3:3" x14ac:dyDescent="0.2">
      <c r="C36" s="9"/>
    </row>
    <row r="61" spans="8:8" x14ac:dyDescent="0.2">
      <c r="H61" s="10"/>
    </row>
    <row r="62" spans="8:8" x14ac:dyDescent="0.2">
      <c r="H62" s="10"/>
    </row>
    <row r="63" spans="8:8" x14ac:dyDescent="0.2">
      <c r="H63" s="10"/>
    </row>
    <row r="64" spans="8:8" x14ac:dyDescent="0.2">
      <c r="H64" s="10"/>
    </row>
    <row r="65" spans="8:8" x14ac:dyDescent="0.2">
      <c r="H65" s="10"/>
    </row>
    <row r="66" spans="8:8" x14ac:dyDescent="0.2">
      <c r="H66" s="10"/>
    </row>
    <row r="67" spans="8:8" x14ac:dyDescent="0.2">
      <c r="H67" s="10"/>
    </row>
    <row r="68" spans="8:8" x14ac:dyDescent="0.2">
      <c r="H68" s="10"/>
    </row>
    <row r="69" spans="8:8" x14ac:dyDescent="0.2">
      <c r="H69" s="10"/>
    </row>
    <row r="70" spans="8:8" x14ac:dyDescent="0.2">
      <c r="H70" s="10"/>
    </row>
    <row r="71" spans="8:8" x14ac:dyDescent="0.2">
      <c r="H71" s="10"/>
    </row>
    <row r="72" spans="8:8" x14ac:dyDescent="0.2">
      <c r="H72" s="10"/>
    </row>
    <row r="73" spans="8:8" x14ac:dyDescent="0.2">
      <c r="H73" s="10"/>
    </row>
    <row r="74" spans="8:8" x14ac:dyDescent="0.2">
      <c r="H74" s="10"/>
    </row>
    <row r="75" spans="8:8" x14ac:dyDescent="0.2">
      <c r="H75" s="10"/>
    </row>
    <row r="76" spans="8:8" x14ac:dyDescent="0.2">
      <c r="H76" s="10"/>
    </row>
  </sheetData>
  <mergeCells count="12">
    <mergeCell ref="D25:G25"/>
    <mergeCell ref="B2:G2"/>
    <mergeCell ref="B7:F7"/>
    <mergeCell ref="D16:G16"/>
    <mergeCell ref="D17:G17"/>
    <mergeCell ref="D18:G18"/>
    <mergeCell ref="D19:G19"/>
    <mergeCell ref="D20:G20"/>
    <mergeCell ref="D21:G21"/>
    <mergeCell ref="D22:G22"/>
    <mergeCell ref="D23:G23"/>
    <mergeCell ref="D24:G24"/>
  </mergeCells>
  <phoneticPr fontId="1" type="noConversion"/>
  <pageMargins left="0.75" right="0.75" top="1" bottom="1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Funciones DB</vt:lpstr>
      <vt:lpstr>Solución_Funciones DB</vt:lpstr>
    </vt:vector>
  </TitlesOfParts>
  <Company>Universidad Autónoma de Madrid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de Arce</dc:creator>
  <cp:lastModifiedBy>Rivers</cp:lastModifiedBy>
  <dcterms:created xsi:type="dcterms:W3CDTF">2004-03-26T10:59:33Z</dcterms:created>
  <dcterms:modified xsi:type="dcterms:W3CDTF">2016-11-01T17:35:56Z</dcterms:modified>
</cp:coreProperties>
</file>