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195" windowHeight="8640"/>
  </bookViews>
  <sheets>
    <sheet name="Primer Trimestre" sheetId="34" r:id="rId1"/>
    <sheet name="Enero" sheetId="1" r:id="rId2"/>
    <sheet name="Febrero" sheetId="4" r:id="rId3"/>
    <sheet name="Marzo" sheetId="5" r:id="rId4"/>
    <sheet name="Primer Trimestre_Solución" sheetId="33" r:id="rId5"/>
  </sheets>
  <calcPr calcId="145621"/>
</workbook>
</file>

<file path=xl/calcChain.xml><?xml version="1.0" encoding="utf-8"?>
<calcChain xmlns="http://schemas.openxmlformats.org/spreadsheetml/2006/main">
  <c r="D6" i="33" l="1"/>
  <c r="E6" i="33"/>
  <c r="F6" i="33"/>
  <c r="D7" i="33"/>
  <c r="E7" i="33"/>
  <c r="F7" i="33"/>
  <c r="D8" i="33"/>
  <c r="E8" i="33"/>
  <c r="E9" i="33" s="1"/>
  <c r="F8" i="33"/>
  <c r="D9" i="33"/>
  <c r="F9" i="33"/>
  <c r="D10" i="33"/>
  <c r="E10" i="33"/>
  <c r="F10" i="33"/>
  <c r="D11" i="33"/>
  <c r="E11" i="33"/>
  <c r="F11" i="33"/>
  <c r="D12" i="33"/>
  <c r="E12" i="33"/>
  <c r="F12" i="33"/>
  <c r="D13" i="33"/>
  <c r="E13" i="33"/>
  <c r="F13" i="33"/>
  <c r="D14" i="33"/>
  <c r="E14" i="33"/>
  <c r="F14" i="33"/>
  <c r="D15" i="33"/>
  <c r="E15" i="33"/>
  <c r="F15" i="33"/>
  <c r="D16" i="33"/>
  <c r="E16" i="33"/>
  <c r="F16" i="33"/>
  <c r="D17" i="33"/>
  <c r="E17" i="33"/>
  <c r="F17" i="33"/>
  <c r="D18" i="33"/>
  <c r="E18" i="33"/>
  <c r="F18" i="33"/>
  <c r="D19" i="33"/>
  <c r="E19" i="33"/>
  <c r="F19" i="33"/>
  <c r="D20" i="33"/>
  <c r="E20" i="33"/>
  <c r="F20" i="33"/>
  <c r="D21" i="33"/>
  <c r="E21" i="33"/>
  <c r="F21" i="33"/>
  <c r="D22" i="33"/>
  <c r="E22" i="33"/>
  <c r="F22" i="33"/>
  <c r="D23" i="33"/>
  <c r="E23" i="33"/>
  <c r="F23" i="33"/>
  <c r="D24" i="33"/>
  <c r="E24" i="33"/>
  <c r="F24" i="33"/>
  <c r="D25" i="33"/>
  <c r="E25" i="33"/>
  <c r="F25" i="33"/>
  <c r="D26" i="33"/>
  <c r="E26" i="33"/>
  <c r="F26" i="33"/>
  <c r="D27" i="33"/>
  <c r="E27" i="33"/>
  <c r="F27" i="33"/>
  <c r="D28" i="33"/>
  <c r="E28" i="33"/>
  <c r="F28" i="33"/>
</calcChain>
</file>

<file path=xl/sharedStrings.xml><?xml version="1.0" encoding="utf-8"?>
<sst xmlns="http://schemas.openxmlformats.org/spreadsheetml/2006/main" count="74" uniqueCount="23">
  <si>
    <t>Vendedor</t>
  </si>
  <si>
    <t>Alejandro</t>
  </si>
  <si>
    <t>Victor</t>
  </si>
  <si>
    <t>David</t>
  </si>
  <si>
    <t>Isabel</t>
  </si>
  <si>
    <t>Comisión</t>
  </si>
  <si>
    <t>Remuneración</t>
  </si>
  <si>
    <t>Paula</t>
  </si>
  <si>
    <t>Ventas</t>
  </si>
  <si>
    <t>Rubén</t>
  </si>
  <si>
    <t>Enero</t>
  </si>
  <si>
    <t>Febrero</t>
  </si>
  <si>
    <t>Marzo</t>
  </si>
  <si>
    <t>Sur</t>
  </si>
  <si>
    <t>Norte</t>
  </si>
  <si>
    <t>Este</t>
  </si>
  <si>
    <t>Área</t>
  </si>
  <si>
    <t>VENTAS ENERO</t>
  </si>
  <si>
    <t>VENTAS FEBRERO</t>
  </si>
  <si>
    <t>VENTAS MARZO</t>
  </si>
  <si>
    <t>Mes</t>
  </si>
  <si>
    <t>Total</t>
  </si>
  <si>
    <t>TOTAL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</si>
</sst>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1" xfId="0" applyNumberFormat="1" applyBorder="1"/>
    <xf numFmtId="9" fontId="0" fillId="0" borderId="1" xfId="1" applyFont="1" applyBorder="1"/>
    <xf numFmtId="3" fontId="0" fillId="0" borderId="2" xfId="0" applyNumberFormat="1" applyBorder="1"/>
    <xf numFmtId="9" fontId="0" fillId="0" borderId="2" xfId="1" applyFont="1" applyBorder="1"/>
    <xf numFmtId="3" fontId="0" fillId="0" borderId="5" xfId="0" applyNumberFormat="1" applyBorder="1"/>
    <xf numFmtId="9" fontId="0" fillId="0" borderId="5" xfId="1" applyFont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3" fontId="0" fillId="0" borderId="3" xfId="0" applyNumberFormat="1" applyBorder="1"/>
    <xf numFmtId="3" fontId="0" fillId="0" borderId="4" xfId="0" applyNumberFormat="1" applyBorder="1"/>
    <xf numFmtId="3" fontId="0" fillId="0" borderId="6" xfId="0" applyNumberFormat="1" applyBorder="1"/>
    <xf numFmtId="0" fontId="3" fillId="2" borderId="7" xfId="0" applyFont="1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9" fontId="0" fillId="0" borderId="2" xfId="1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3" fontId="0" fillId="0" borderId="1" xfId="0" applyNumberFormat="1" applyBorder="1" applyAlignment="1">
      <alignment vertical="center"/>
    </xf>
    <xf numFmtId="9" fontId="0" fillId="0" borderId="1" xfId="1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3" fontId="0" fillId="0" borderId="5" xfId="0" applyNumberFormat="1" applyBorder="1" applyAlignment="1">
      <alignment vertical="center"/>
    </xf>
    <xf numFmtId="9" fontId="0" fillId="0" borderId="5" xfId="1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2" borderId="16" xfId="0" applyFont="1" applyFill="1" applyBorder="1"/>
    <xf numFmtId="3" fontId="0" fillId="0" borderId="17" xfId="0" applyNumberFormat="1" applyBorder="1"/>
    <xf numFmtId="9" fontId="0" fillId="0" borderId="17" xfId="1" applyFont="1" applyBorder="1"/>
    <xf numFmtId="9" fontId="6" fillId="0" borderId="2" xfId="1" applyFont="1" applyBorder="1"/>
    <xf numFmtId="0" fontId="5" fillId="3" borderId="19" xfId="0" quotePrefix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0" fillId="0" borderId="18" xfId="0" applyNumberFormat="1" applyBorder="1"/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16" sqref="C16"/>
    </sheetView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zoomScale="120" zoomScaleNormal="120" workbookViewId="0">
      <selection activeCell="B2" sqref="B2:E2"/>
    </sheetView>
  </sheetViews>
  <sheetFormatPr baseColWidth="10" defaultRowHeight="12.75" x14ac:dyDescent="0.2"/>
  <cols>
    <col min="1" max="1" width="6.42578125" customWidth="1"/>
    <col min="5" max="5" width="14.28515625" bestFit="1" customWidth="1"/>
  </cols>
  <sheetData>
    <row r="1" spans="2:5" ht="13.5" thickBot="1" x14ac:dyDescent="0.25"/>
    <row r="2" spans="2:5" ht="31.5" customHeight="1" thickBot="1" x14ac:dyDescent="0.25">
      <c r="B2" s="37" t="s">
        <v>17</v>
      </c>
      <c r="C2" s="38"/>
      <c r="D2" s="38"/>
      <c r="E2" s="39"/>
    </row>
    <row r="3" spans="2:5" ht="13.5" thickBot="1" x14ac:dyDescent="0.25"/>
    <row r="4" spans="2:5" ht="24" customHeight="1" thickTop="1" thickBot="1" x14ac:dyDescent="0.25">
      <c r="B4" s="22" t="s">
        <v>0</v>
      </c>
      <c r="C4" s="23" t="s">
        <v>8</v>
      </c>
      <c r="D4" s="23" t="s">
        <v>5</v>
      </c>
      <c r="E4" s="24" t="s">
        <v>6</v>
      </c>
    </row>
    <row r="5" spans="2:5" ht="17.25" customHeight="1" thickTop="1" x14ac:dyDescent="0.2">
      <c r="B5" s="13" t="s">
        <v>4</v>
      </c>
      <c r="C5" s="14">
        <v>7472</v>
      </c>
      <c r="D5" s="15">
        <v>0.05</v>
      </c>
      <c r="E5" s="34">
        <v>373.6</v>
      </c>
    </row>
    <row r="6" spans="2:5" ht="18" customHeight="1" x14ac:dyDescent="0.2">
      <c r="B6" s="16" t="s">
        <v>2</v>
      </c>
      <c r="C6" s="17">
        <v>3643</v>
      </c>
      <c r="D6" s="18">
        <v>0.03</v>
      </c>
      <c r="E6" s="35">
        <v>109.29</v>
      </c>
    </row>
    <row r="7" spans="2:5" ht="17.25" customHeight="1" x14ac:dyDescent="0.2">
      <c r="B7" s="16" t="s">
        <v>9</v>
      </c>
      <c r="C7" s="17">
        <v>12514</v>
      </c>
      <c r="D7" s="18">
        <v>0.1</v>
      </c>
      <c r="E7" s="35">
        <v>1251.4000000000001</v>
      </c>
    </row>
    <row r="8" spans="2:5" ht="17.25" customHeight="1" x14ac:dyDescent="0.2">
      <c r="B8" s="16" t="s">
        <v>1</v>
      </c>
      <c r="C8" s="17">
        <v>8451</v>
      </c>
      <c r="D8" s="18">
        <v>0.09</v>
      </c>
      <c r="E8" s="35">
        <v>760.59</v>
      </c>
    </row>
    <row r="9" spans="2:5" ht="17.25" customHeight="1" x14ac:dyDescent="0.2">
      <c r="B9" s="16" t="s">
        <v>3</v>
      </c>
      <c r="C9" s="17">
        <v>2186</v>
      </c>
      <c r="D9" s="18">
        <v>0.1</v>
      </c>
      <c r="E9" s="35">
        <v>218.6</v>
      </c>
    </row>
    <row r="10" spans="2:5" ht="17.25" customHeight="1" thickBot="1" x14ac:dyDescent="0.25">
      <c r="B10" s="19" t="s">
        <v>7</v>
      </c>
      <c r="C10" s="20">
        <v>4862</v>
      </c>
      <c r="D10" s="21">
        <v>0.02</v>
      </c>
      <c r="E10" s="36">
        <v>97.24</v>
      </c>
    </row>
    <row r="11" spans="2:5" ht="13.5" thickTop="1" x14ac:dyDescent="0.2"/>
  </sheetData>
  <mergeCells count="1">
    <mergeCell ref="B2:E2"/>
  </mergeCells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1"/>
  <sheetViews>
    <sheetView zoomScale="120" zoomScaleNormal="120" workbookViewId="0">
      <selection activeCell="H14" sqref="H14"/>
    </sheetView>
  </sheetViews>
  <sheetFormatPr baseColWidth="10" defaultRowHeight="12.75" x14ac:dyDescent="0.2"/>
  <cols>
    <col min="1" max="2" width="4.85546875" customWidth="1"/>
    <col min="6" max="6" width="14.28515625" bestFit="1" customWidth="1"/>
  </cols>
  <sheetData>
    <row r="1" spans="3:6" ht="13.5" thickBot="1" x14ac:dyDescent="0.25"/>
    <row r="2" spans="3:6" ht="30.75" customHeight="1" thickBot="1" x14ac:dyDescent="0.25">
      <c r="C2" s="37" t="s">
        <v>18</v>
      </c>
      <c r="D2" s="38"/>
      <c r="E2" s="38"/>
      <c r="F2" s="39"/>
    </row>
    <row r="3" spans="3:6" ht="13.5" thickBot="1" x14ac:dyDescent="0.25"/>
    <row r="4" spans="3:6" ht="18" customHeight="1" thickTop="1" thickBot="1" x14ac:dyDescent="0.25">
      <c r="C4" s="22" t="s">
        <v>0</v>
      </c>
      <c r="D4" s="23" t="s">
        <v>8</v>
      </c>
      <c r="E4" s="23" t="s">
        <v>5</v>
      </c>
      <c r="F4" s="24" t="s">
        <v>6</v>
      </c>
    </row>
    <row r="5" spans="3:6" ht="18" customHeight="1" thickTop="1" x14ac:dyDescent="0.2">
      <c r="C5" s="25" t="s">
        <v>4</v>
      </c>
      <c r="D5" s="26">
        <v>8682</v>
      </c>
      <c r="E5" s="27">
        <v>0.02</v>
      </c>
      <c r="F5" s="33">
        <v>173.64</v>
      </c>
    </row>
    <row r="6" spans="3:6" ht="18" customHeight="1" x14ac:dyDescent="0.2">
      <c r="C6" s="7" t="s">
        <v>9</v>
      </c>
      <c r="D6" s="3">
        <v>6789</v>
      </c>
      <c r="E6" s="28">
        <v>0.05</v>
      </c>
      <c r="F6" s="10">
        <v>339.5</v>
      </c>
    </row>
    <row r="7" spans="3:6" ht="18" customHeight="1" x14ac:dyDescent="0.2">
      <c r="C7" s="8" t="s">
        <v>7</v>
      </c>
      <c r="D7" s="1">
        <v>3674</v>
      </c>
      <c r="E7" s="2">
        <v>0.09</v>
      </c>
      <c r="F7" s="11">
        <v>330.66</v>
      </c>
    </row>
    <row r="8" spans="3:6" ht="18" customHeight="1" x14ac:dyDescent="0.2">
      <c r="C8" s="7" t="s">
        <v>1</v>
      </c>
      <c r="D8" s="3">
        <v>3783</v>
      </c>
      <c r="E8" s="4">
        <v>0.04</v>
      </c>
      <c r="F8" s="10">
        <v>151.32</v>
      </c>
    </row>
    <row r="9" spans="3:6" ht="18" customHeight="1" x14ac:dyDescent="0.2">
      <c r="C9" s="8" t="s">
        <v>2</v>
      </c>
      <c r="D9" s="1">
        <v>3888</v>
      </c>
      <c r="E9" s="2">
        <v>0.05</v>
      </c>
      <c r="F9" s="11">
        <v>194.4</v>
      </c>
    </row>
    <row r="10" spans="3:6" ht="18" customHeight="1" thickBot="1" x14ac:dyDescent="0.25">
      <c r="C10" s="9" t="s">
        <v>3</v>
      </c>
      <c r="D10" s="5">
        <v>5664</v>
      </c>
      <c r="E10" s="6">
        <v>0.03</v>
      </c>
      <c r="F10" s="12">
        <v>169.92</v>
      </c>
    </row>
    <row r="11" spans="3:6" ht="13.5" thickTop="1" x14ac:dyDescent="0.2"/>
  </sheetData>
  <mergeCells count="1">
    <mergeCell ref="C2:F2"/>
  </mergeCells>
  <phoneticPr fontId="0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H13"/>
  <sheetViews>
    <sheetView zoomScale="120" zoomScaleNormal="120" workbookViewId="0">
      <selection activeCell="H11" sqref="H11"/>
    </sheetView>
  </sheetViews>
  <sheetFormatPr baseColWidth="10" defaultRowHeight="12.75" x14ac:dyDescent="0.2"/>
  <cols>
    <col min="1" max="3" width="5.5703125" customWidth="1"/>
    <col min="6" max="6" width="14.28515625" bestFit="1" customWidth="1"/>
    <col min="8" max="8" width="14.28515625" bestFit="1" customWidth="1"/>
  </cols>
  <sheetData>
    <row r="4" spans="4:8" ht="13.5" thickBot="1" x14ac:dyDescent="0.25"/>
    <row r="5" spans="4:8" ht="30.75" customHeight="1" thickBot="1" x14ac:dyDescent="0.25">
      <c r="D5" s="37" t="s">
        <v>19</v>
      </c>
      <c r="E5" s="38"/>
      <c r="F5" s="38"/>
      <c r="G5" s="38"/>
      <c r="H5" s="39"/>
    </row>
    <row r="6" spans="4:8" ht="13.5" thickBot="1" x14ac:dyDescent="0.25"/>
    <row r="7" spans="4:8" ht="18" customHeight="1" thickTop="1" thickBot="1" x14ac:dyDescent="0.25">
      <c r="D7" s="22" t="s">
        <v>0</v>
      </c>
      <c r="E7" s="23" t="s">
        <v>8</v>
      </c>
      <c r="F7" s="23" t="s">
        <v>6</v>
      </c>
      <c r="G7" s="23" t="s">
        <v>5</v>
      </c>
      <c r="H7" s="29" t="s">
        <v>16</v>
      </c>
    </row>
    <row r="8" spans="4:8" ht="18" customHeight="1" thickTop="1" x14ac:dyDescent="0.2">
      <c r="D8" s="7" t="s">
        <v>4</v>
      </c>
      <c r="E8" s="3">
        <v>5342</v>
      </c>
      <c r="F8" s="3">
        <v>106.84</v>
      </c>
      <c r="G8" s="4">
        <v>0.02</v>
      </c>
      <c r="H8" s="30" t="s">
        <v>13</v>
      </c>
    </row>
    <row r="9" spans="4:8" ht="18" customHeight="1" x14ac:dyDescent="0.2">
      <c r="D9" s="8" t="s">
        <v>1</v>
      </c>
      <c r="E9" s="1">
        <v>1681</v>
      </c>
      <c r="F9" s="1">
        <v>16.809999999999999</v>
      </c>
      <c r="G9" s="2">
        <v>0.01</v>
      </c>
      <c r="H9" s="31" t="s">
        <v>14</v>
      </c>
    </row>
    <row r="10" spans="4:8" ht="18" customHeight="1" x14ac:dyDescent="0.2">
      <c r="D10" s="8" t="s">
        <v>2</v>
      </c>
      <c r="E10" s="1">
        <v>5935</v>
      </c>
      <c r="F10" s="1">
        <v>534.15</v>
      </c>
      <c r="G10" s="2">
        <v>0.09</v>
      </c>
      <c r="H10" s="31" t="s">
        <v>15</v>
      </c>
    </row>
    <row r="11" spans="4:8" ht="18" customHeight="1" x14ac:dyDescent="0.2">
      <c r="D11" s="8" t="s">
        <v>3</v>
      </c>
      <c r="E11" s="1">
        <v>6898</v>
      </c>
      <c r="F11" s="1">
        <v>344.9</v>
      </c>
      <c r="G11" s="2">
        <v>0.05</v>
      </c>
      <c r="H11" s="31" t="s">
        <v>14</v>
      </c>
    </row>
    <row r="12" spans="4:8" ht="18" customHeight="1" thickBot="1" x14ac:dyDescent="0.25">
      <c r="D12" s="9" t="s">
        <v>7</v>
      </c>
      <c r="E12" s="5">
        <v>7452</v>
      </c>
      <c r="F12" s="5">
        <v>74.52</v>
      </c>
      <c r="G12" s="6">
        <v>0.01</v>
      </c>
      <c r="H12" s="32" t="s">
        <v>15</v>
      </c>
    </row>
    <row r="13" spans="4:8" ht="13.5" thickTop="1" x14ac:dyDescent="0.2"/>
  </sheetData>
  <mergeCells count="1">
    <mergeCell ref="D5:H5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9"/>
  <sheetViews>
    <sheetView zoomScale="120" zoomScaleNormal="120" workbookViewId="0">
      <selection activeCell="F32" sqref="F32"/>
    </sheetView>
  </sheetViews>
  <sheetFormatPr baseColWidth="10" defaultRowHeight="12.75" outlineLevelRow="1" x14ac:dyDescent="0.2"/>
  <cols>
    <col min="2" max="2" width="13" customWidth="1"/>
    <col min="3" max="3" width="8.5703125" customWidth="1"/>
    <col min="6" max="6" width="14.42578125" bestFit="1" customWidth="1"/>
    <col min="7" max="7" width="9.28515625" customWidth="1"/>
  </cols>
  <sheetData>
    <row r="2" spans="2:7" ht="13.5" thickBot="1" x14ac:dyDescent="0.25"/>
    <row r="3" spans="2:7" ht="25.5" customHeight="1" thickBot="1" x14ac:dyDescent="0.25">
      <c r="B3" s="37" t="s">
        <v>22</v>
      </c>
      <c r="C3" s="38"/>
      <c r="D3" s="38"/>
      <c r="E3" s="38"/>
      <c r="F3" s="38"/>
      <c r="G3" s="39"/>
    </row>
    <row r="4" spans="2:7" ht="13.5" thickBot="1" x14ac:dyDescent="0.25"/>
    <row r="5" spans="2:7" ht="24" customHeight="1" thickTop="1" thickBot="1" x14ac:dyDescent="0.25">
      <c r="B5" s="22" t="s">
        <v>0</v>
      </c>
      <c r="C5" s="22" t="s">
        <v>20</v>
      </c>
      <c r="D5" s="22" t="s">
        <v>8</v>
      </c>
      <c r="E5" s="22" t="s">
        <v>5</v>
      </c>
      <c r="F5" s="22" t="s">
        <v>6</v>
      </c>
      <c r="G5" s="40" t="s">
        <v>16</v>
      </c>
    </row>
    <row r="6" spans="2:7" ht="13.5" hidden="1" outlineLevel="1" thickTop="1" x14ac:dyDescent="0.2">
      <c r="B6" s="16"/>
      <c r="C6" s="17" t="s">
        <v>10</v>
      </c>
      <c r="D6" s="17">
        <f>Enero!$C$5</f>
        <v>7472</v>
      </c>
      <c r="E6" s="18">
        <f>Enero!$D$5</f>
        <v>0.05</v>
      </c>
      <c r="F6" s="17">
        <f>Enero!$E$5</f>
        <v>373.6</v>
      </c>
      <c r="G6" s="35"/>
    </row>
    <row r="7" spans="2:7" hidden="1" outlineLevel="1" x14ac:dyDescent="0.2">
      <c r="B7" s="16"/>
      <c r="C7" s="17" t="s">
        <v>11</v>
      </c>
      <c r="D7" s="17">
        <f>Febrero!$D$5</f>
        <v>8682</v>
      </c>
      <c r="E7" s="18">
        <f>Febrero!$E$5</f>
        <v>0.02</v>
      </c>
      <c r="F7" s="17">
        <f>Febrero!$F$5</f>
        <v>173.64</v>
      </c>
      <c r="G7" s="35"/>
    </row>
    <row r="8" spans="2:7" hidden="1" outlineLevel="1" x14ac:dyDescent="0.2">
      <c r="B8" s="16"/>
      <c r="C8" s="17" t="s">
        <v>12</v>
      </c>
      <c r="D8" s="17">
        <f>Marzo!$E$8</f>
        <v>5342</v>
      </c>
      <c r="E8" s="18">
        <f>Marzo!$G$8</f>
        <v>0.02</v>
      </c>
      <c r="F8" s="17">
        <f>Marzo!$F$8</f>
        <v>106.84</v>
      </c>
      <c r="G8" s="35"/>
    </row>
    <row r="9" spans="2:7" ht="13.5" collapsed="1" thickTop="1" x14ac:dyDescent="0.2">
      <c r="B9" s="16" t="s">
        <v>4</v>
      </c>
      <c r="C9" s="17" t="s">
        <v>21</v>
      </c>
      <c r="D9" s="17">
        <f>SUM(D6:D8)</f>
        <v>21496</v>
      </c>
      <c r="E9" s="18">
        <f>SUM(E6:E8)</f>
        <v>9.0000000000000011E-2</v>
      </c>
      <c r="F9" s="17">
        <f>SUM(F6:F8)</f>
        <v>654.08000000000004</v>
      </c>
      <c r="G9" s="35"/>
    </row>
    <row r="10" spans="2:7" hidden="1" outlineLevel="1" x14ac:dyDescent="0.2">
      <c r="B10" s="16"/>
      <c r="C10" s="17" t="s">
        <v>10</v>
      </c>
      <c r="D10" s="17">
        <f>Enero!$C$6</f>
        <v>3643</v>
      </c>
      <c r="E10" s="18">
        <f>Enero!$D$6</f>
        <v>0.03</v>
      </c>
      <c r="F10" s="17">
        <f>Enero!$E$6</f>
        <v>109.29</v>
      </c>
      <c r="G10" s="35"/>
    </row>
    <row r="11" spans="2:7" hidden="1" outlineLevel="1" x14ac:dyDescent="0.2">
      <c r="B11" s="16"/>
      <c r="C11" s="17" t="s">
        <v>11</v>
      </c>
      <c r="D11" s="17">
        <f>Febrero!$D$9</f>
        <v>3888</v>
      </c>
      <c r="E11" s="18">
        <f>Febrero!$E$9</f>
        <v>0.05</v>
      </c>
      <c r="F11" s="17">
        <f>Febrero!$F$9</f>
        <v>194.4</v>
      </c>
      <c r="G11" s="35"/>
    </row>
    <row r="12" spans="2:7" hidden="1" outlineLevel="1" x14ac:dyDescent="0.2">
      <c r="B12" s="16"/>
      <c r="C12" s="17" t="s">
        <v>12</v>
      </c>
      <c r="D12" s="17">
        <f>Marzo!$E$10</f>
        <v>5935</v>
      </c>
      <c r="E12" s="18">
        <f>Marzo!$G$10</f>
        <v>0.09</v>
      </c>
      <c r="F12" s="17">
        <f>Marzo!$F$10</f>
        <v>534.15</v>
      </c>
      <c r="G12" s="35"/>
    </row>
    <row r="13" spans="2:7" collapsed="1" x14ac:dyDescent="0.2">
      <c r="B13" s="16" t="s">
        <v>2</v>
      </c>
      <c r="C13" s="17" t="s">
        <v>21</v>
      </c>
      <c r="D13" s="17">
        <f>SUM(D10:D12)</f>
        <v>13466</v>
      </c>
      <c r="E13" s="18">
        <f>SUM(E10:E12)</f>
        <v>0.16999999999999998</v>
      </c>
      <c r="F13" s="17">
        <f>SUM(F10:F12)</f>
        <v>837.83999999999992</v>
      </c>
      <c r="G13" s="35"/>
    </row>
    <row r="14" spans="2:7" hidden="1" outlineLevel="1" x14ac:dyDescent="0.2">
      <c r="B14" s="16"/>
      <c r="C14" s="17" t="s">
        <v>10</v>
      </c>
      <c r="D14" s="17">
        <f>Enero!$C$7</f>
        <v>12514</v>
      </c>
      <c r="E14" s="18">
        <f>Enero!$D$7</f>
        <v>0.1</v>
      </c>
      <c r="F14" s="17">
        <f>Enero!$E$7</f>
        <v>1251.4000000000001</v>
      </c>
      <c r="G14" s="35"/>
    </row>
    <row r="15" spans="2:7" hidden="1" outlineLevel="1" x14ac:dyDescent="0.2">
      <c r="B15" s="16"/>
      <c r="C15" s="17" t="s">
        <v>11</v>
      </c>
      <c r="D15" s="17">
        <f>Febrero!$D$6</f>
        <v>6789</v>
      </c>
      <c r="E15" s="18">
        <f>Febrero!$E$6</f>
        <v>0.05</v>
      </c>
      <c r="F15" s="17">
        <f>Febrero!$F$6</f>
        <v>339.5</v>
      </c>
      <c r="G15" s="35"/>
    </row>
    <row r="16" spans="2:7" collapsed="1" x14ac:dyDescent="0.2">
      <c r="B16" s="16" t="s">
        <v>9</v>
      </c>
      <c r="C16" s="17" t="s">
        <v>21</v>
      </c>
      <c r="D16" s="17">
        <f>SUM(D14:D15)</f>
        <v>19303</v>
      </c>
      <c r="E16" s="18">
        <f>SUM(E14:E15)</f>
        <v>0.15000000000000002</v>
      </c>
      <c r="F16" s="17">
        <f>SUM(F14:F15)</f>
        <v>1590.9</v>
      </c>
      <c r="G16" s="35"/>
    </row>
    <row r="17" spans="2:7" hidden="1" outlineLevel="1" x14ac:dyDescent="0.2">
      <c r="B17" s="16"/>
      <c r="C17" s="17" t="s">
        <v>10</v>
      </c>
      <c r="D17" s="17">
        <f>Enero!$C$8</f>
        <v>8451</v>
      </c>
      <c r="E17" s="18">
        <f>Enero!$D$8</f>
        <v>0.09</v>
      </c>
      <c r="F17" s="17">
        <f>Enero!$E$8</f>
        <v>760.59</v>
      </c>
      <c r="G17" s="35"/>
    </row>
    <row r="18" spans="2:7" hidden="1" outlineLevel="1" x14ac:dyDescent="0.2">
      <c r="B18" s="16"/>
      <c r="C18" s="17" t="s">
        <v>11</v>
      </c>
      <c r="D18" s="17">
        <f>Febrero!$D$8</f>
        <v>3783</v>
      </c>
      <c r="E18" s="18">
        <f>Febrero!$E$8</f>
        <v>0.04</v>
      </c>
      <c r="F18" s="17">
        <f>Febrero!$F$8</f>
        <v>151.32</v>
      </c>
      <c r="G18" s="35"/>
    </row>
    <row r="19" spans="2:7" hidden="1" outlineLevel="1" x14ac:dyDescent="0.2">
      <c r="B19" s="16"/>
      <c r="C19" s="17" t="s">
        <v>12</v>
      </c>
      <c r="D19" s="17">
        <f>Marzo!$E$9</f>
        <v>1681</v>
      </c>
      <c r="E19" s="18">
        <f>Marzo!$G$9</f>
        <v>0.01</v>
      </c>
      <c r="F19" s="17">
        <f>Marzo!$F$9</f>
        <v>16.809999999999999</v>
      </c>
      <c r="G19" s="35"/>
    </row>
    <row r="20" spans="2:7" collapsed="1" x14ac:dyDescent="0.2">
      <c r="B20" s="16" t="s">
        <v>1</v>
      </c>
      <c r="C20" s="17" t="s">
        <v>21</v>
      </c>
      <c r="D20" s="17">
        <f>SUM(D17:D19)</f>
        <v>13915</v>
      </c>
      <c r="E20" s="18">
        <f>SUM(E17:E19)</f>
        <v>0.14000000000000001</v>
      </c>
      <c r="F20" s="17">
        <f>SUM(F17:F19)</f>
        <v>928.72</v>
      </c>
      <c r="G20" s="35"/>
    </row>
    <row r="21" spans="2:7" hidden="1" outlineLevel="1" x14ac:dyDescent="0.2">
      <c r="B21" s="16"/>
      <c r="C21" s="17" t="s">
        <v>10</v>
      </c>
      <c r="D21" s="17">
        <f>Enero!$C$9</f>
        <v>2186</v>
      </c>
      <c r="E21" s="18">
        <f>Enero!$D$9</f>
        <v>0.1</v>
      </c>
      <c r="F21" s="17">
        <f>Enero!$E$9</f>
        <v>218.6</v>
      </c>
      <c r="G21" s="35"/>
    </row>
    <row r="22" spans="2:7" hidden="1" outlineLevel="1" x14ac:dyDescent="0.2">
      <c r="B22" s="16"/>
      <c r="C22" s="17" t="s">
        <v>11</v>
      </c>
      <c r="D22" s="17">
        <f>Febrero!$D$10</f>
        <v>5664</v>
      </c>
      <c r="E22" s="18">
        <f>Febrero!$E$10</f>
        <v>0.03</v>
      </c>
      <c r="F22" s="17">
        <f>Febrero!$F$10</f>
        <v>169.92</v>
      </c>
      <c r="G22" s="35"/>
    </row>
    <row r="23" spans="2:7" hidden="1" outlineLevel="1" x14ac:dyDescent="0.2">
      <c r="B23" s="16"/>
      <c r="C23" s="17" t="s">
        <v>12</v>
      </c>
      <c r="D23" s="17">
        <f>Marzo!$E$11</f>
        <v>6898</v>
      </c>
      <c r="E23" s="18">
        <f>Marzo!$G$11</f>
        <v>0.05</v>
      </c>
      <c r="F23" s="17">
        <f>Marzo!$F$11</f>
        <v>344.9</v>
      </c>
      <c r="G23" s="35"/>
    </row>
    <row r="24" spans="2:7" collapsed="1" x14ac:dyDescent="0.2">
      <c r="B24" s="16" t="s">
        <v>3</v>
      </c>
      <c r="C24" s="17" t="s">
        <v>21</v>
      </c>
      <c r="D24" s="17">
        <f>SUM(D21:D23)</f>
        <v>14748</v>
      </c>
      <c r="E24" s="18">
        <f>SUM(E21:E23)</f>
        <v>0.18</v>
      </c>
      <c r="F24" s="17">
        <f>SUM(F21:F23)</f>
        <v>733.42</v>
      </c>
      <c r="G24" s="35"/>
    </row>
    <row r="25" spans="2:7" hidden="1" outlineLevel="1" x14ac:dyDescent="0.2">
      <c r="B25" s="16"/>
      <c r="C25" s="17" t="s">
        <v>10</v>
      </c>
      <c r="D25" s="17">
        <f>Enero!$C$10</f>
        <v>4862</v>
      </c>
      <c r="E25" s="18">
        <f>Enero!$D$10</f>
        <v>0.02</v>
      </c>
      <c r="F25" s="17">
        <f>Enero!$E$10</f>
        <v>97.24</v>
      </c>
      <c r="G25" s="35"/>
    </row>
    <row r="26" spans="2:7" hidden="1" outlineLevel="1" x14ac:dyDescent="0.2">
      <c r="B26" s="16"/>
      <c r="C26" s="17" t="s">
        <v>11</v>
      </c>
      <c r="D26" s="17">
        <f>Febrero!$D$7</f>
        <v>3674</v>
      </c>
      <c r="E26" s="18">
        <f>Febrero!$E$7</f>
        <v>0.09</v>
      </c>
      <c r="F26" s="17">
        <f>Febrero!$F$7</f>
        <v>330.66</v>
      </c>
      <c r="G26" s="35"/>
    </row>
    <row r="27" spans="2:7" hidden="1" outlineLevel="1" x14ac:dyDescent="0.2">
      <c r="B27" s="16"/>
      <c r="C27" s="17" t="s">
        <v>12</v>
      </c>
      <c r="D27" s="17">
        <f>Marzo!$E$12</f>
        <v>7452</v>
      </c>
      <c r="E27" s="18">
        <f>Marzo!$G$12</f>
        <v>0.01</v>
      </c>
      <c r="F27" s="17">
        <f>Marzo!$F$12</f>
        <v>74.52</v>
      </c>
      <c r="G27" s="35"/>
    </row>
    <row r="28" spans="2:7" ht="13.5" collapsed="1" thickBot="1" x14ac:dyDescent="0.25">
      <c r="B28" s="19" t="s">
        <v>7</v>
      </c>
      <c r="C28" s="20" t="s">
        <v>21</v>
      </c>
      <c r="D28" s="20">
        <f>SUM(D25:D27)</f>
        <v>15988</v>
      </c>
      <c r="E28" s="21">
        <f>SUM(E25:E27)</f>
        <v>0.12</v>
      </c>
      <c r="F28" s="20">
        <f>SUM(F25:F27)</f>
        <v>502.42</v>
      </c>
      <c r="G28" s="36"/>
    </row>
    <row r="29" spans="2:7" ht="13.5" thickTop="1" x14ac:dyDescent="0.2"/>
  </sheetData>
  <dataConsolidate topLabels="1" link="1">
    <dataRefs count="3">
      <dataRef ref="B4:E10" sheet="Enero"/>
      <dataRef ref="C4:F10" sheet="Febrero"/>
      <dataRef ref="D7:H12" sheet="Marzo"/>
    </dataRefs>
  </dataConsolidate>
  <mergeCells count="1">
    <mergeCell ref="B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Primer Trimestre</vt:lpstr>
      <vt:lpstr>Enero</vt:lpstr>
      <vt:lpstr>Febrero</vt:lpstr>
      <vt:lpstr>Marzo</vt:lpstr>
      <vt:lpstr>Primer Trimestre_Solución</vt:lpstr>
    </vt:vector>
  </TitlesOfParts>
  <Company>www.excelavanzado.com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Aparicio</dc:creator>
  <cp:lastModifiedBy>Rivers</cp:lastModifiedBy>
  <dcterms:created xsi:type="dcterms:W3CDTF">2006-10-29T10:01:05Z</dcterms:created>
  <dcterms:modified xsi:type="dcterms:W3CDTF">2016-10-12T05:04:12Z</dcterms:modified>
</cp:coreProperties>
</file>